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25605" windowHeight="14445" tabRatio="500"/>
  </bookViews>
  <sheets>
    <sheet name="Прайс" sheetId="2" r:id="rId1"/>
    <sheet name="Характеристика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comments1.xml><?xml version="1.0" encoding="utf-8"?>
<comments xmlns="http://schemas.openxmlformats.org/spreadsheetml/2006/main">
  <authors>
    <author>GSA</author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GSA: временно не продается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GSA:кухня в подарок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GSA:кухня в подарок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GSA:продана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1">
      <text>
        <r>
          <rPr>
            <b/>
            <sz val="9"/>
            <color indexed="81"/>
            <rFont val="Calibri"/>
            <family val="2"/>
            <charset val="204"/>
          </rPr>
          <t>Автор:</t>
        </r>
        <r>
          <rPr>
            <sz val="9"/>
            <color indexed="81"/>
            <rFont val="Calibri"/>
            <family val="2"/>
            <charset val="204"/>
          </rPr>
          <t xml:space="preserve">
продано</t>
        </r>
      </text>
    </comment>
  </commentList>
</comments>
</file>

<file path=xl/sharedStrings.xml><?xml version="1.0" encoding="utf-8"?>
<sst xmlns="http://schemas.openxmlformats.org/spreadsheetml/2006/main" count="54" uniqueCount="50">
  <si>
    <t>№</t>
  </si>
  <si>
    <t>Зона ресепшн (функция - консьерж + информирование по любым вопросам)</t>
  </si>
  <si>
    <t>ХАРАКТЕРИСТИКА ОБЪЕКТА</t>
  </si>
  <si>
    <t>Имеются хорошие маршруты для пробежки</t>
  </si>
  <si>
    <t>Аквапарк в шаговой доступности</t>
  </si>
  <si>
    <t>ЖК "Валенсия". Морской спуск д.4</t>
  </si>
  <si>
    <t xml:space="preserve">Квартиры с отделкой+меблировка+быт.техника+ посуда </t>
  </si>
  <si>
    <t>Адрес:Ялта, п.г.т. Отрадное, Морской спуск, дом 4</t>
  </si>
  <si>
    <t>Все квартиры с готовым качественным ремонтом.  Большинство квартир укомплектовано мебелью, бытовой техникой, посудой.</t>
  </si>
  <si>
    <t>До пляжей Ялта-Интурист - 300 метров вдоль моря. (много ресторанов, пляжи с шезлонгами и шатрами )</t>
  </si>
  <si>
    <t>10-15 минут пешей прогулки до - Парк Отель "Репарио" (красивый парк + набережная + 6 пляжей).</t>
  </si>
  <si>
    <t>До автобусной остановки - 100 метров. Автобус №28 - от центра Ялты - 20-25 минут до дома. Маршрут "Ботанический сад" - Ялта.</t>
  </si>
  <si>
    <t>Количество квартир: 29 квартир и 2 пентхауса. Количество этажей: 5 жилых + пентхаус. Площадь квартир от 45 до 105 кв.м.</t>
  </si>
  <si>
    <t>Наличие лифта на все уровни. Отопление/кондиционирование: индивидуально регулируемые «теплые» полы, централизованно установленные кондиционеры. Охрана со службой консьержей с контролем доступа в центральный холл и внутренний гараж. Обслуживание и коммунальные услуги: полный комплекс обслуживания предоставляется управляющей компанией.</t>
  </si>
  <si>
    <t>ЭТАЖ</t>
  </si>
  <si>
    <t>Ялта, п.г.т. Отрадное, Морской спуск, дом 4</t>
  </si>
  <si>
    <t xml:space="preserve"> </t>
  </si>
  <si>
    <t>9/78,4</t>
  </si>
  <si>
    <t>8/44,2</t>
  </si>
  <si>
    <t>7/46,4</t>
  </si>
  <si>
    <t>6/48,7</t>
  </si>
  <si>
    <t>5/39,5</t>
  </si>
  <si>
    <t>4/78,6</t>
  </si>
  <si>
    <t>1A/42,5</t>
  </si>
  <si>
    <t>2A/43,9</t>
  </si>
  <si>
    <t>3/48,7</t>
  </si>
  <si>
    <t>2/39</t>
  </si>
  <si>
    <t>1/77,4</t>
  </si>
  <si>
    <t>Офис УК</t>
  </si>
  <si>
    <t>продано</t>
  </si>
  <si>
    <t>резерв</t>
  </si>
  <si>
    <t>Квартиры с отделкой</t>
  </si>
  <si>
    <t>Видовые квартиры (качество вида в зависимости от интенсивности цвета)</t>
  </si>
  <si>
    <t>RUR/USD</t>
  </si>
  <si>
    <t>Введен в эксплуатацию - 1-й квартал 2013 года.</t>
  </si>
  <si>
    <t>Дисконт,%</t>
  </si>
  <si>
    <t>Вода - врезаны в магнистральный водопровод Ялта-Артек, Ду 100 8Атм. Своей водопровод</t>
  </si>
  <si>
    <t>До моря - 100 метров. Плаж "Донбасс"</t>
  </si>
  <si>
    <t xml:space="preserve">30 минут пешей прогулки до Никитского Ботанического сада. </t>
  </si>
  <si>
    <t>Дом под управлением компании (обслуживание инфраструктуры, уборка мест общего пользования и т.п.).</t>
  </si>
  <si>
    <t>Комплектация квартиры: Все квартиры оборудованы: системами водоснабжения/водоотведения, электроснабжения, системой кондиционирования, вентиляции (отдельный канал!!!), отопления (теплые полы с водяной циркуляцией + электрокотел), горячего водоснабжения (бойлер 80-100 л.), интернет, кабельное/ интернет ТВ, сан-тех. приборами, стиральная машина или подготовка для подключения стиральной машины, металлические двери в едином стиле, пластиковые окна, панорамные раздвижные двери на лоджию, счетчики воды и электричества.</t>
  </si>
  <si>
    <t>Парковка для а/м: открытая парковка и подземный паркинг.</t>
  </si>
  <si>
    <t>Собственные, вновь проложенные инженерные сети. Независимое водоснабжение и энергоснабжение. Свое ТП. Центральная канализация.</t>
  </si>
  <si>
    <t>В 700-х метрах "Яхт клуб"</t>
  </si>
  <si>
    <t>Рыбный ресторан в 100 метрах - на берегу моря. Лаунж зона.</t>
  </si>
  <si>
    <t>В шаговой доступности крупнейший на ЮБК Диско - клуб.</t>
  </si>
  <si>
    <t>Массандровский виноградник под окном</t>
  </si>
  <si>
    <t xml:space="preserve">Собственная трансформаторная подстанция. </t>
  </si>
  <si>
    <t>Скидка до 30.04.19</t>
  </si>
  <si>
    <r>
      <t>Все квартиры оборудованы:</t>
    </r>
    <r>
      <rPr>
        <sz val="12"/>
        <rFont val="Calibri"/>
        <family val="2"/>
        <scheme val="minor"/>
      </rPr>
      <t xml:space="preserve"> системами водоснабжения/водоотведения, электроснабжения, системой кондиционирования, отопления (теплые полы с водяной циркуляцией + электрокотел), горячего водоснабжения (бойлер), кухнями (кроме №№ 28 и 29), интернет-подключением, кабельное/интернет ТВ, сан-тех. приборами, стиральная машина или подготовка для подключения стиральной машины.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</si>
</sst>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9"/>
      <color indexed="81"/>
      <name val="Calibri"/>
      <family val="2"/>
      <charset val="204"/>
    </font>
    <font>
      <sz val="9"/>
      <color indexed="81"/>
      <name val="Calibri"/>
      <family val="2"/>
      <charset val="204"/>
    </font>
    <font>
      <b/>
      <i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1" fontId="9" fillId="0" borderId="0" xfId="0" applyNumberFormat="1" applyFont="1"/>
    <xf numFmtId="0" fontId="9" fillId="3" borderId="1" xfId="0" applyFont="1" applyFill="1" applyBorder="1"/>
    <xf numFmtId="0" fontId="9" fillId="8" borderId="1" xfId="0" applyFont="1" applyFill="1" applyBorder="1"/>
    <xf numFmtId="0" fontId="9" fillId="9" borderId="1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/>
    </xf>
    <xf numFmtId="3" fontId="15" fillId="5" borderId="1" xfId="0" applyNumberFormat="1" applyFont="1" applyFill="1" applyBorder="1"/>
    <xf numFmtId="3" fontId="15" fillId="5" borderId="1" xfId="0" applyNumberFormat="1" applyFont="1" applyFill="1" applyBorder="1" applyAlignment="1"/>
    <xf numFmtId="3" fontId="14" fillId="5" borderId="1" xfId="0" applyNumberFormat="1" applyFont="1" applyFill="1" applyBorder="1"/>
    <xf numFmtId="3" fontId="5" fillId="6" borderId="1" xfId="0" applyNumberFormat="1" applyFont="1" applyFill="1" applyBorder="1"/>
    <xf numFmtId="3" fontId="5" fillId="0" borderId="1" xfId="0" applyNumberFormat="1" applyFont="1" applyBorder="1"/>
    <xf numFmtId="3" fontId="13" fillId="8" borderId="1" xfId="0" applyNumberFormat="1" applyFont="1" applyFill="1" applyBorder="1" applyAlignment="1">
      <alignment horizontal="center"/>
    </xf>
    <xf numFmtId="3" fontId="13" fillId="9" borderId="1" xfId="0" applyNumberFormat="1" applyFont="1" applyFill="1" applyBorder="1" applyAlignment="1">
      <alignment horizontal="center"/>
    </xf>
    <xf numFmtId="3" fontId="13" fillId="1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/>
    <xf numFmtId="3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0" borderId="0" xfId="0" applyFont="1"/>
    <xf numFmtId="0" fontId="14" fillId="1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11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3" fontId="5" fillId="13" borderId="1" xfId="0" applyNumberFormat="1" applyFont="1" applyFill="1" applyBorder="1"/>
    <xf numFmtId="164" fontId="15" fillId="11" borderId="5" xfId="0" applyNumberFormat="1" applyFont="1" applyFill="1" applyBorder="1"/>
    <xf numFmtId="3" fontId="18" fillId="0" borderId="0" xfId="0" applyNumberFormat="1" applyFont="1" applyAlignment="1">
      <alignment vertical="center"/>
    </xf>
    <xf numFmtId="164" fontId="15" fillId="5" borderId="5" xfId="0" applyNumberFormat="1" applyFont="1" applyFill="1" applyBorder="1"/>
    <xf numFmtId="164" fontId="15" fillId="7" borderId="1" xfId="0" applyNumberFormat="1" applyFont="1" applyFill="1" applyBorder="1"/>
    <xf numFmtId="164" fontId="15" fillId="5" borderId="1" xfId="0" applyNumberFormat="1" applyFont="1" applyFill="1" applyBorder="1"/>
    <xf numFmtId="164" fontId="15" fillId="11" borderId="1" xfId="0" applyNumberFormat="1" applyFont="1" applyFill="1" applyBorder="1"/>
    <xf numFmtId="0" fontId="5" fillId="0" borderId="11" xfId="0" applyFont="1" applyBorder="1" applyAlignment="1">
      <alignment vertical="center"/>
    </xf>
    <xf numFmtId="164" fontId="14" fillId="0" borderId="15" xfId="0" applyNumberFormat="1" applyFont="1" applyBorder="1" applyAlignment="1">
      <alignment horizontal="right"/>
    </xf>
    <xf numFmtId="3" fontId="14" fillId="0" borderId="0" xfId="0" applyNumberFormat="1" applyFont="1" applyBorder="1"/>
    <xf numFmtId="3" fontId="14" fillId="0" borderId="17" xfId="0" applyNumberFormat="1" applyFont="1" applyBorder="1"/>
    <xf numFmtId="3" fontId="13" fillId="3" borderId="15" xfId="0" applyNumberFormat="1" applyFont="1" applyFill="1" applyBorder="1" applyAlignment="1">
      <alignment horizontal="center"/>
    </xf>
    <xf numFmtId="3" fontId="5" fillId="6" borderId="15" xfId="0" applyNumberFormat="1" applyFont="1" applyFill="1" applyBorder="1"/>
    <xf numFmtId="164" fontId="15" fillId="7" borderId="15" xfId="0" applyNumberFormat="1" applyFont="1" applyFill="1" applyBorder="1"/>
    <xf numFmtId="3" fontId="13" fillId="8" borderId="15" xfId="0" applyNumberFormat="1" applyFont="1" applyFill="1" applyBorder="1" applyAlignment="1">
      <alignment horizontal="center"/>
    </xf>
    <xf numFmtId="3" fontId="5" fillId="0" borderId="15" xfId="0" applyNumberFormat="1" applyFont="1" applyFill="1" applyBorder="1"/>
    <xf numFmtId="164" fontId="15" fillId="11" borderId="15" xfId="0" applyNumberFormat="1" applyFont="1" applyFill="1" applyBorder="1"/>
    <xf numFmtId="3" fontId="13" fillId="0" borderId="15" xfId="0" applyNumberFormat="1" applyFont="1" applyFill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3" fontId="5" fillId="0" borderId="15" xfId="0" applyNumberFormat="1" applyFont="1" applyBorder="1"/>
    <xf numFmtId="164" fontId="15" fillId="11" borderId="20" xfId="0" applyNumberFormat="1" applyFont="1" applyFill="1" applyBorder="1"/>
    <xf numFmtId="0" fontId="14" fillId="0" borderId="0" xfId="0" applyFont="1" applyAlignment="1">
      <alignment vertical="center"/>
    </xf>
    <xf numFmtId="3" fontId="13" fillId="3" borderId="1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3" fontId="14" fillId="0" borderId="1" xfId="0" applyNumberFormat="1" applyFont="1" applyBorder="1" applyAlignment="1"/>
    <xf numFmtId="3" fontId="5" fillId="12" borderId="1" xfId="0" applyNumberFormat="1" applyFont="1" applyFill="1" applyBorder="1" applyAlignment="1"/>
    <xf numFmtId="0" fontId="14" fillId="0" borderId="0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6" xfId="0" applyFont="1" applyBorder="1" applyAlignment="1">
      <alignment wrapText="1"/>
    </xf>
    <xf numFmtId="9" fontId="13" fillId="0" borderId="7" xfId="0" applyNumberFormat="1" applyFont="1" applyBorder="1"/>
    <xf numFmtId="9" fontId="1" fillId="0" borderId="0" xfId="0" applyNumberFormat="1" applyFont="1"/>
    <xf numFmtId="164" fontId="15" fillId="0" borderId="1" xfId="0" applyNumberFormat="1" applyFont="1" applyFill="1" applyBorder="1"/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O12" sqref="O12"/>
    </sheetView>
  </sheetViews>
  <sheetFormatPr defaultColWidth="11.42578125" defaultRowHeight="12.75" x14ac:dyDescent="0.2"/>
  <cols>
    <col min="1" max="1" width="8.140625" bestFit="1" customWidth="1"/>
    <col min="2" max="5" width="15.5703125" customWidth="1"/>
    <col min="6" max="6" width="17.42578125" bestFit="1" customWidth="1"/>
    <col min="7" max="7" width="15.5703125" customWidth="1"/>
    <col min="8" max="8" width="13.140625" hidden="1" customWidth="1"/>
    <col min="9" max="9" width="11" customWidth="1"/>
  </cols>
  <sheetData>
    <row r="1" spans="1:9" ht="27" customHeight="1" x14ac:dyDescent="0.25">
      <c r="A1" s="43" t="s">
        <v>14</v>
      </c>
      <c r="B1" s="62" t="s">
        <v>15</v>
      </c>
      <c r="C1" s="62"/>
      <c r="D1" s="62"/>
      <c r="E1" s="62"/>
      <c r="F1" s="62"/>
      <c r="G1" s="63"/>
      <c r="I1" s="78" t="s">
        <v>48</v>
      </c>
    </row>
    <row r="2" spans="1:9" ht="19.5" thickBot="1" x14ac:dyDescent="0.35">
      <c r="A2" s="64">
        <v>6</v>
      </c>
      <c r="B2" s="67">
        <v>28</v>
      </c>
      <c r="C2" s="68"/>
      <c r="D2" s="69">
        <v>29</v>
      </c>
      <c r="E2" s="69"/>
      <c r="F2" s="11" t="s">
        <v>33</v>
      </c>
      <c r="G2" s="44">
        <v>66</v>
      </c>
      <c r="I2" s="79">
        <v>0.1</v>
      </c>
    </row>
    <row r="3" spans="1:9" ht="18.75" x14ac:dyDescent="0.3">
      <c r="A3" s="65"/>
      <c r="B3" s="70">
        <v>14962860</v>
      </c>
      <c r="C3" s="71"/>
      <c r="D3" s="72">
        <v>24539328</v>
      </c>
      <c r="E3" s="72"/>
      <c r="F3" s="45"/>
      <c r="G3" s="46"/>
      <c r="I3" s="80"/>
    </row>
    <row r="4" spans="1:9" ht="19.5" thickBot="1" x14ac:dyDescent="0.35">
      <c r="A4" s="66"/>
      <c r="B4" s="12">
        <v>85</v>
      </c>
      <c r="C4" s="13">
        <v>85</v>
      </c>
      <c r="D4" s="13">
        <v>104.8</v>
      </c>
      <c r="E4" s="14">
        <v>199</v>
      </c>
      <c r="F4" s="45"/>
      <c r="G4" s="46"/>
    </row>
    <row r="5" spans="1:9" ht="18.75" x14ac:dyDescent="0.3">
      <c r="A5" s="64">
        <v>5</v>
      </c>
      <c r="B5" s="58">
        <v>27</v>
      </c>
      <c r="C5" s="58">
        <v>26</v>
      </c>
      <c r="D5" s="58">
        <v>25</v>
      </c>
      <c r="E5" s="58">
        <v>24</v>
      </c>
      <c r="F5" s="58">
        <v>23</v>
      </c>
      <c r="G5" s="47">
        <v>22</v>
      </c>
      <c r="H5" s="59" t="s">
        <v>35</v>
      </c>
    </row>
    <row r="6" spans="1:9" ht="18.75" x14ac:dyDescent="0.3">
      <c r="A6" s="65"/>
      <c r="B6" s="15"/>
      <c r="C6" s="16">
        <v>8444898</v>
      </c>
      <c r="D6" s="16">
        <v>8462718</v>
      </c>
      <c r="E6" s="15"/>
      <c r="F6" s="15"/>
      <c r="G6" s="48"/>
      <c r="H6" s="60"/>
    </row>
    <row r="7" spans="1:9" ht="19.5" thickBot="1" x14ac:dyDescent="0.35">
      <c r="A7" s="66" t="s">
        <v>16</v>
      </c>
      <c r="B7" s="40">
        <v>83.8</v>
      </c>
      <c r="C7" s="41">
        <v>51.300000000000004</v>
      </c>
      <c r="D7" s="41">
        <v>51.3</v>
      </c>
      <c r="E7" s="40">
        <v>56.099999999999994</v>
      </c>
      <c r="F7" s="40">
        <v>46</v>
      </c>
      <c r="G7" s="49">
        <v>87.100000000000009</v>
      </c>
      <c r="H7" s="61"/>
    </row>
    <row r="8" spans="1:9" ht="18.75" x14ac:dyDescent="0.3">
      <c r="A8" s="64">
        <v>4</v>
      </c>
      <c r="B8" s="58">
        <v>21</v>
      </c>
      <c r="C8" s="58">
        <v>20</v>
      </c>
      <c r="D8" s="58">
        <v>19</v>
      </c>
      <c r="E8" s="58">
        <v>18</v>
      </c>
      <c r="F8" s="58">
        <v>17</v>
      </c>
      <c r="G8" s="50">
        <v>16</v>
      </c>
      <c r="H8" s="60" t="s">
        <v>35</v>
      </c>
    </row>
    <row r="9" spans="1:9" ht="18.75" x14ac:dyDescent="0.3">
      <c r="A9" s="65"/>
      <c r="B9" s="16">
        <v>13786844.800000003</v>
      </c>
      <c r="C9" s="36"/>
      <c r="D9" s="15"/>
      <c r="E9" s="15"/>
      <c r="F9" s="36"/>
      <c r="G9" s="51">
        <v>12036118.800000001</v>
      </c>
      <c r="H9" s="60"/>
    </row>
    <row r="10" spans="1:9" ht="19.5" thickBot="1" x14ac:dyDescent="0.35">
      <c r="A10" s="66"/>
      <c r="B10" s="42">
        <v>83.4</v>
      </c>
      <c r="C10" s="42">
        <v>51.2</v>
      </c>
      <c r="D10" s="41">
        <v>53</v>
      </c>
      <c r="E10" s="40">
        <v>54.8</v>
      </c>
      <c r="F10" s="42">
        <v>45</v>
      </c>
      <c r="G10" s="52">
        <v>86.300000000000011</v>
      </c>
      <c r="H10" s="61"/>
    </row>
    <row r="11" spans="1:9" ht="18.75" x14ac:dyDescent="0.3">
      <c r="A11" s="64">
        <v>3</v>
      </c>
      <c r="B11" s="17">
        <v>15</v>
      </c>
      <c r="C11" s="17">
        <v>14</v>
      </c>
      <c r="D11" s="18">
        <v>13</v>
      </c>
      <c r="E11" s="20">
        <v>12</v>
      </c>
      <c r="F11" s="20">
        <v>11</v>
      </c>
      <c r="G11" s="53">
        <v>10</v>
      </c>
      <c r="H11" s="60" t="s">
        <v>35</v>
      </c>
    </row>
    <row r="12" spans="1:9" ht="18.75" x14ac:dyDescent="0.3">
      <c r="A12" s="65"/>
      <c r="B12" s="21">
        <v>12721951.200000001</v>
      </c>
      <c r="C12" s="21">
        <v>7503586.6000000006</v>
      </c>
      <c r="D12" s="21">
        <v>7451255.2000000002</v>
      </c>
      <c r="E12" s="15"/>
      <c r="F12" s="36"/>
      <c r="G12" s="51">
        <v>10709301</v>
      </c>
      <c r="H12" s="60"/>
    </row>
    <row r="13" spans="1:9" ht="19.5" thickBot="1" x14ac:dyDescent="0.35">
      <c r="A13" s="66"/>
      <c r="B13" s="42">
        <v>84.1</v>
      </c>
      <c r="C13" s="42">
        <v>50.3</v>
      </c>
      <c r="D13" s="42">
        <v>53.1</v>
      </c>
      <c r="E13" s="40">
        <v>55.1</v>
      </c>
      <c r="F13" s="42">
        <v>45.5</v>
      </c>
      <c r="G13" s="52">
        <v>84.8</v>
      </c>
      <c r="H13" s="61"/>
    </row>
    <row r="14" spans="1:9" ht="18.75" x14ac:dyDescent="0.3">
      <c r="A14" s="64">
        <v>2</v>
      </c>
      <c r="B14" s="18" t="s">
        <v>17</v>
      </c>
      <c r="C14" s="19" t="s">
        <v>18</v>
      </c>
      <c r="D14" s="20" t="s">
        <v>19</v>
      </c>
      <c r="E14" s="20" t="s">
        <v>20</v>
      </c>
      <c r="F14" s="20" t="s">
        <v>21</v>
      </c>
      <c r="G14" s="53" t="s">
        <v>22</v>
      </c>
      <c r="H14" s="60" t="s">
        <v>35</v>
      </c>
    </row>
    <row r="15" spans="1:9" ht="18.75" x14ac:dyDescent="0.3">
      <c r="A15" s="65"/>
      <c r="B15" s="16">
        <v>11121552</v>
      </c>
      <c r="C15" s="36"/>
      <c r="D15" s="21">
        <v>6356335</v>
      </c>
      <c r="E15" s="21">
        <v>6659575</v>
      </c>
      <c r="F15" s="15"/>
      <c r="G15" s="51">
        <v>10208158</v>
      </c>
      <c r="H15" s="60"/>
    </row>
    <row r="16" spans="1:9" ht="19.5" thickBot="1" x14ac:dyDescent="0.35">
      <c r="A16" s="66"/>
      <c r="B16" s="42">
        <v>84.600000000000009</v>
      </c>
      <c r="C16" s="42">
        <v>50.7</v>
      </c>
      <c r="D16" s="42">
        <v>52.9</v>
      </c>
      <c r="E16" s="42">
        <v>55.2</v>
      </c>
      <c r="F16" s="81">
        <v>45.7</v>
      </c>
      <c r="G16" s="52">
        <v>85.399999999999991</v>
      </c>
      <c r="H16" s="61"/>
    </row>
    <row r="17" spans="1:8" ht="18.75" x14ac:dyDescent="0.3">
      <c r="A17" s="64">
        <v>1</v>
      </c>
      <c r="B17" s="19">
        <v>0</v>
      </c>
      <c r="C17" s="19" t="s">
        <v>23</v>
      </c>
      <c r="D17" s="20" t="s">
        <v>24</v>
      </c>
      <c r="E17" s="20" t="s">
        <v>25</v>
      </c>
      <c r="F17" s="22" t="s">
        <v>26</v>
      </c>
      <c r="G17" s="54" t="s">
        <v>27</v>
      </c>
      <c r="H17" s="60" t="s">
        <v>35</v>
      </c>
    </row>
    <row r="18" spans="1:8" ht="18.75" x14ac:dyDescent="0.3">
      <c r="A18" s="65"/>
      <c r="B18" s="16" t="s">
        <v>28</v>
      </c>
      <c r="C18" s="21">
        <v>5639175</v>
      </c>
      <c r="D18" s="21">
        <v>5813217</v>
      </c>
      <c r="E18" s="16">
        <v>6439201</v>
      </c>
      <c r="F18" s="16">
        <v>5254055.1000000006</v>
      </c>
      <c r="G18" s="55">
        <v>9815524</v>
      </c>
      <c r="H18" s="60"/>
    </row>
    <row r="19" spans="1:8" ht="19.5" thickBot="1" x14ac:dyDescent="0.35">
      <c r="A19" s="76"/>
      <c r="B19" s="39">
        <v>82.7</v>
      </c>
      <c r="C19" s="37">
        <v>48.5</v>
      </c>
      <c r="D19" s="37">
        <v>50.1</v>
      </c>
      <c r="E19" s="37">
        <v>54.900000000000006</v>
      </c>
      <c r="F19" s="37">
        <v>45.4</v>
      </c>
      <c r="G19" s="56">
        <v>83.800000000000011</v>
      </c>
      <c r="H19" s="61"/>
    </row>
    <row r="20" spans="1:8" ht="21" x14ac:dyDescent="0.35">
      <c r="A20" s="4"/>
      <c r="B20" s="5"/>
      <c r="C20" s="5"/>
      <c r="D20" s="5"/>
      <c r="E20" s="5"/>
      <c r="F20" s="5"/>
      <c r="G20" s="5"/>
    </row>
    <row r="21" spans="1:8" s="25" customFormat="1" ht="21" x14ac:dyDescent="0.3">
      <c r="A21" s="57"/>
      <c r="B21" s="24"/>
      <c r="C21" s="57" t="s">
        <v>29</v>
      </c>
      <c r="D21" s="57"/>
      <c r="E21" s="57"/>
      <c r="F21" s="38">
        <v>187925653.70000002</v>
      </c>
      <c r="G21" s="57"/>
    </row>
    <row r="22" spans="1:8" s="25" customFormat="1" ht="18.75" x14ac:dyDescent="0.3">
      <c r="A22" s="23"/>
      <c r="B22" s="26"/>
      <c r="C22" s="23" t="s">
        <v>30</v>
      </c>
      <c r="D22" s="23"/>
      <c r="E22" s="23"/>
      <c r="F22" s="23"/>
      <c r="G22" s="23"/>
    </row>
    <row r="23" spans="1:8" s="25" customFormat="1" ht="18.75" x14ac:dyDescent="0.3">
      <c r="A23" s="23"/>
      <c r="B23" s="27"/>
      <c r="C23" s="77" t="s">
        <v>31</v>
      </c>
      <c r="D23" s="77"/>
      <c r="E23" s="23"/>
      <c r="F23" s="23"/>
      <c r="G23" s="23"/>
    </row>
    <row r="24" spans="1:8" s="25" customFormat="1" ht="18.75" x14ac:dyDescent="0.3">
      <c r="A24" s="23"/>
      <c r="B24" s="28"/>
      <c r="C24" s="73" t="s">
        <v>6</v>
      </c>
      <c r="D24" s="73"/>
      <c r="E24" s="73"/>
      <c r="F24" s="73"/>
      <c r="G24" s="73"/>
    </row>
    <row r="25" spans="1:8" ht="35.1" customHeight="1" x14ac:dyDescent="0.35">
      <c r="A25" s="6"/>
      <c r="B25" s="7"/>
      <c r="C25" s="8"/>
      <c r="D25" s="74" t="s">
        <v>32</v>
      </c>
      <c r="E25" s="74"/>
      <c r="F25" s="74"/>
      <c r="G25" s="74"/>
    </row>
    <row r="26" spans="1:8" ht="66.95" customHeight="1" x14ac:dyDescent="0.25">
      <c r="A26" s="75" t="s">
        <v>49</v>
      </c>
      <c r="B26" s="75"/>
      <c r="C26" s="75"/>
      <c r="D26" s="75"/>
      <c r="E26" s="75"/>
      <c r="F26" s="75"/>
      <c r="G26" s="75"/>
    </row>
    <row r="27" spans="1:8" ht="21" x14ac:dyDescent="0.35">
      <c r="A27" s="4"/>
      <c r="B27" s="4"/>
      <c r="C27" s="4"/>
      <c r="D27" s="4"/>
      <c r="E27" s="4"/>
      <c r="F27" s="4"/>
      <c r="G27" s="4"/>
    </row>
    <row r="28" spans="1:8" ht="21" x14ac:dyDescent="0.35">
      <c r="A28" s="4"/>
      <c r="B28" s="4"/>
      <c r="C28" s="4"/>
      <c r="D28" s="4"/>
      <c r="E28" s="4"/>
      <c r="F28" s="4"/>
      <c r="G28" s="4"/>
    </row>
    <row r="29" spans="1:8" ht="21" x14ac:dyDescent="0.35">
      <c r="A29" s="4"/>
      <c r="B29" s="4"/>
      <c r="C29" s="4"/>
      <c r="D29" s="4"/>
      <c r="E29" s="4"/>
      <c r="F29" s="4"/>
      <c r="G29" s="4"/>
    </row>
    <row r="30" spans="1:8" ht="21" x14ac:dyDescent="0.35">
      <c r="A30" s="4"/>
      <c r="B30" s="4"/>
      <c r="C30" s="4"/>
      <c r="D30" s="4"/>
      <c r="E30" s="4"/>
      <c r="F30" s="4"/>
      <c r="G30" s="4"/>
    </row>
    <row r="31" spans="1:8" ht="21" x14ac:dyDescent="0.35">
      <c r="A31" s="4"/>
      <c r="B31" s="4"/>
      <c r="C31" s="4"/>
      <c r="D31" s="4"/>
      <c r="E31" s="4"/>
      <c r="F31" s="4"/>
      <c r="G31" s="4"/>
    </row>
  </sheetData>
  <mergeCells count="20">
    <mergeCell ref="C24:G24"/>
    <mergeCell ref="D25:G25"/>
    <mergeCell ref="A26:G26"/>
    <mergeCell ref="A5:A7"/>
    <mergeCell ref="A8:A10"/>
    <mergeCell ref="A11:A13"/>
    <mergeCell ref="A14:A16"/>
    <mergeCell ref="A17:A19"/>
    <mergeCell ref="C23:D23"/>
    <mergeCell ref="B1:G1"/>
    <mergeCell ref="A2:A4"/>
    <mergeCell ref="B2:C2"/>
    <mergeCell ref="D2:E2"/>
    <mergeCell ref="B3:C3"/>
    <mergeCell ref="D3:E3"/>
    <mergeCell ref="H5:H7"/>
    <mergeCell ref="H8:H10"/>
    <mergeCell ref="H11:H13"/>
    <mergeCell ref="H14:H16"/>
    <mergeCell ref="H17:H1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view="pageLayout" topLeftCell="A10" zoomScale="120" zoomScalePageLayoutView="120" workbookViewId="0">
      <selection activeCell="B25" sqref="B25"/>
    </sheetView>
  </sheetViews>
  <sheetFormatPr defaultColWidth="10.85546875" defaultRowHeight="12.75" x14ac:dyDescent="0.2"/>
  <cols>
    <col min="1" max="1" width="3.85546875" style="2" customWidth="1"/>
    <col min="2" max="2" width="95.42578125" style="2" customWidth="1"/>
    <col min="3" max="16384" width="10.85546875" style="2"/>
  </cols>
  <sheetData>
    <row r="1" spans="1:2" ht="18.95" customHeight="1" thickBot="1" x14ac:dyDescent="0.25">
      <c r="A1" s="3"/>
      <c r="B1" s="3" t="s">
        <v>5</v>
      </c>
    </row>
    <row r="2" spans="1:2" ht="18.95" customHeight="1" x14ac:dyDescent="0.2">
      <c r="A2" s="9" t="s">
        <v>0</v>
      </c>
      <c r="B2" s="10" t="s">
        <v>2</v>
      </c>
    </row>
    <row r="3" spans="1:2" ht="18.95" customHeight="1" x14ac:dyDescent="0.2">
      <c r="A3" s="29">
        <v>1</v>
      </c>
      <c r="B3" s="35" t="s">
        <v>34</v>
      </c>
    </row>
    <row r="4" spans="1:2" ht="18.95" customHeight="1" x14ac:dyDescent="0.2">
      <c r="A4" s="29">
        <f>A3+1</f>
        <v>2</v>
      </c>
      <c r="B4" s="30" t="s">
        <v>7</v>
      </c>
    </row>
    <row r="5" spans="1:2" ht="25.5" x14ac:dyDescent="0.2">
      <c r="A5" s="29">
        <f t="shared" ref="A5:A25" si="0">A4+1</f>
        <v>3</v>
      </c>
      <c r="B5" s="31" t="s">
        <v>12</v>
      </c>
    </row>
    <row r="6" spans="1:2" ht="27.95" customHeight="1" x14ac:dyDescent="0.2">
      <c r="A6" s="29">
        <f t="shared" si="0"/>
        <v>4</v>
      </c>
      <c r="B6" s="32" t="s">
        <v>8</v>
      </c>
    </row>
    <row r="7" spans="1:2" ht="51" x14ac:dyDescent="0.2">
      <c r="A7" s="29">
        <f t="shared" si="0"/>
        <v>5</v>
      </c>
      <c r="B7" s="34" t="s">
        <v>13</v>
      </c>
    </row>
    <row r="8" spans="1:2" ht="76.5" x14ac:dyDescent="0.2">
      <c r="A8" s="29">
        <f t="shared" si="0"/>
        <v>6</v>
      </c>
      <c r="B8" s="31" t="s">
        <v>40</v>
      </c>
    </row>
    <row r="9" spans="1:2" ht="18.95" customHeight="1" x14ac:dyDescent="0.2">
      <c r="A9" s="29">
        <f t="shared" si="0"/>
        <v>7</v>
      </c>
      <c r="B9" s="33" t="s">
        <v>41</v>
      </c>
    </row>
    <row r="10" spans="1:2" ht="25.5" x14ac:dyDescent="0.2">
      <c r="A10" s="29">
        <f t="shared" si="0"/>
        <v>8</v>
      </c>
      <c r="B10" s="34" t="s">
        <v>42</v>
      </c>
    </row>
    <row r="11" spans="1:2" ht="18.95" customHeight="1" x14ac:dyDescent="0.2">
      <c r="A11" s="29">
        <f t="shared" si="0"/>
        <v>9</v>
      </c>
      <c r="B11" s="33" t="s">
        <v>1</v>
      </c>
    </row>
    <row r="12" spans="1:2" ht="18.95" customHeight="1" x14ac:dyDescent="0.2">
      <c r="A12" s="29">
        <f t="shared" si="0"/>
        <v>10</v>
      </c>
      <c r="B12" s="33" t="s">
        <v>37</v>
      </c>
    </row>
    <row r="13" spans="1:2" ht="18.95" customHeight="1" x14ac:dyDescent="0.2">
      <c r="A13" s="29">
        <f t="shared" si="0"/>
        <v>11</v>
      </c>
      <c r="B13" s="33" t="s">
        <v>43</v>
      </c>
    </row>
    <row r="14" spans="1:2" ht="17.100000000000001" customHeight="1" x14ac:dyDescent="0.2">
      <c r="A14" s="29">
        <f t="shared" si="0"/>
        <v>12</v>
      </c>
      <c r="B14" s="31" t="s">
        <v>9</v>
      </c>
    </row>
    <row r="15" spans="1:2" ht="18.95" customHeight="1" x14ac:dyDescent="0.2">
      <c r="A15" s="29">
        <f t="shared" si="0"/>
        <v>13</v>
      </c>
      <c r="B15" s="33" t="s">
        <v>10</v>
      </c>
    </row>
    <row r="16" spans="1:2" ht="18.95" customHeight="1" x14ac:dyDescent="0.2">
      <c r="A16" s="29">
        <f t="shared" si="0"/>
        <v>14</v>
      </c>
      <c r="B16" s="33" t="s">
        <v>38</v>
      </c>
    </row>
    <row r="17" spans="1:2" ht="25.5" x14ac:dyDescent="0.2">
      <c r="A17" s="29">
        <f t="shared" si="0"/>
        <v>15</v>
      </c>
      <c r="B17" s="31" t="s">
        <v>11</v>
      </c>
    </row>
    <row r="18" spans="1:2" ht="18.95" customHeight="1" x14ac:dyDescent="0.2">
      <c r="A18" s="29">
        <f t="shared" si="0"/>
        <v>16</v>
      </c>
      <c r="B18" s="33" t="s">
        <v>44</v>
      </c>
    </row>
    <row r="19" spans="1:2" ht="18.95" customHeight="1" x14ac:dyDescent="0.2">
      <c r="A19" s="29">
        <f t="shared" si="0"/>
        <v>17</v>
      </c>
      <c r="B19" s="33" t="s">
        <v>45</v>
      </c>
    </row>
    <row r="20" spans="1:2" ht="18.95" customHeight="1" x14ac:dyDescent="0.2">
      <c r="A20" s="29">
        <f t="shared" si="0"/>
        <v>18</v>
      </c>
      <c r="B20" s="33" t="s">
        <v>3</v>
      </c>
    </row>
    <row r="21" spans="1:2" ht="18.95" customHeight="1" x14ac:dyDescent="0.2">
      <c r="A21" s="29">
        <f t="shared" si="0"/>
        <v>19</v>
      </c>
      <c r="B21" s="33" t="s">
        <v>39</v>
      </c>
    </row>
    <row r="22" spans="1:2" ht="18.95" customHeight="1" x14ac:dyDescent="0.2">
      <c r="A22" s="29">
        <f t="shared" si="0"/>
        <v>20</v>
      </c>
      <c r="B22" s="33" t="s">
        <v>46</v>
      </c>
    </row>
    <row r="23" spans="1:2" ht="18.95" customHeight="1" x14ac:dyDescent="0.2">
      <c r="A23" s="29">
        <f t="shared" si="0"/>
        <v>21</v>
      </c>
      <c r="B23" s="33" t="s">
        <v>4</v>
      </c>
    </row>
    <row r="24" spans="1:2" ht="18" customHeight="1" x14ac:dyDescent="0.2">
      <c r="A24" s="29">
        <f t="shared" si="0"/>
        <v>22</v>
      </c>
      <c r="B24" s="33" t="s">
        <v>47</v>
      </c>
    </row>
    <row r="25" spans="1:2" ht="18" customHeight="1" x14ac:dyDescent="0.2">
      <c r="A25" s="29">
        <f t="shared" si="0"/>
        <v>23</v>
      </c>
      <c r="B25" s="33" t="s">
        <v>36</v>
      </c>
    </row>
    <row r="26" spans="1:2" x14ac:dyDescent="0.2">
      <c r="B26" s="1"/>
    </row>
    <row r="27" spans="1:2" x14ac:dyDescent="0.2">
      <c r="B27" s="1"/>
    </row>
    <row r="31" spans="1:2" x14ac:dyDescent="0.2">
      <c r="B31" s="1"/>
    </row>
    <row r="32" spans="1:2" x14ac:dyDescent="0.2">
      <c r="B32" s="1"/>
    </row>
    <row r="33" spans="2:2" x14ac:dyDescent="0.2">
      <c r="B33" s="1"/>
    </row>
    <row r="34" spans="2:2" x14ac:dyDescent="0.2">
      <c r="B34" s="1"/>
    </row>
  </sheetData>
  <phoneticPr fontId="4" type="noConversion"/>
  <pageMargins left="0.60416666666666663" right="0.61111111111111116" top="0.47222222222222221" bottom="0.7314814814814815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Характеристика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GSA</cp:lastModifiedBy>
  <cp:lastPrinted>2017-12-27T07:57:49Z</cp:lastPrinted>
  <dcterms:created xsi:type="dcterms:W3CDTF">2017-08-21T17:47:03Z</dcterms:created>
  <dcterms:modified xsi:type="dcterms:W3CDTF">2019-02-28T15:16:27Z</dcterms:modified>
</cp:coreProperties>
</file>